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ordenação de Pesquisa\INICIAÇÃO CIENTIFICA\PIBIC_PIVIC_PIBITI_PIVITI\IC_2026-2027\"/>
    </mc:Choice>
  </mc:AlternateContent>
  <xr:revisionPtr revIDLastSave="0" documentId="13_ncr:1_{23658C00-5094-4A5E-840F-EEA39F209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37" i="1"/>
  <c r="H38" i="1"/>
  <c r="H35" i="1"/>
  <c r="H36" i="1"/>
  <c r="H20" i="1" l="1"/>
  <c r="H24" i="1" l="1"/>
  <c r="H39" i="1" l="1"/>
  <c r="H27" i="1" l="1"/>
  <c r="H26" i="1"/>
  <c r="H56" i="1"/>
  <c r="H54" i="1"/>
  <c r="H43" i="1"/>
  <c r="H42" i="1"/>
  <c r="H41" i="1"/>
  <c r="H40" i="1"/>
  <c r="H21" i="1"/>
  <c r="H47" i="1"/>
  <c r="H46" i="1"/>
  <c r="H45" i="1"/>
  <c r="H44" i="1"/>
  <c r="H29" i="1" l="1"/>
  <c r="H30" i="1"/>
  <c r="H60" i="1" l="1"/>
  <c r="H53" i="1"/>
  <c r="H55" i="1"/>
  <c r="H57" i="1"/>
  <c r="H58" i="1"/>
  <c r="H52" i="1"/>
  <c r="H51" i="1"/>
  <c r="H50" i="1"/>
  <c r="H31" i="1" l="1"/>
  <c r="H25" i="1"/>
  <c r="H49" i="1" l="1"/>
  <c r="H48" i="1"/>
  <c r="H32" i="1"/>
  <c r="H33" i="1"/>
  <c r="H34" i="1"/>
  <c r="H23" i="1"/>
  <c r="H61" i="1" l="1"/>
</calcChain>
</file>

<file path=xl/sharedStrings.xml><?xml version="1.0" encoding="utf-8"?>
<sst xmlns="http://schemas.openxmlformats.org/spreadsheetml/2006/main" count="93" uniqueCount="76">
  <si>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</si>
  <si>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</si>
  <si>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</si>
  <si>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</si>
  <si>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</si>
  <si>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</si>
  <si>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</si>
  <si>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</si>
  <si>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</si>
  <si>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</si>
  <si>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</si>
  <si>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</si>
  <si>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</si>
  <si>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</si>
  <si>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</si>
  <si>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Patentes de produtos, processos e Registros de Cultivares</t>
  </si>
  <si>
    <t>Nome:</t>
  </si>
  <si>
    <t>Participação e/ou coordenação em atividades relacionadas à Pesquisa, Desenvolvimento Tecnológico e/ou Inovação</t>
  </si>
  <si>
    <t>Produção bibliográfica, Tecnológica e de Inovação</t>
  </si>
  <si>
    <t>Por unidade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</si>
  <si>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</si>
  <si>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</si>
  <si>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</si>
  <si>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</si>
  <si>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</si>
  <si>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</si>
  <si>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</si>
  <si>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</si>
  <si>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</si>
  <si>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</si>
  <si>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</si>
  <si>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</si>
  <si>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</si>
  <si>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</si>
  <si>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</si>
  <si>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</si>
  <si>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</si>
  <si>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</si>
  <si>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</si>
  <si>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t>Produção Artística/Cultural</t>
  </si>
  <si>
    <t>Por produto</t>
  </si>
  <si>
    <r>
      <rPr>
        <b/>
        <sz val="10"/>
        <color theme="1"/>
        <rFont val="Calibri"/>
        <family val="2"/>
        <scheme val="minor"/>
      </rPr>
      <t xml:space="preserve">Produções em Artes Cênicas </t>
    </r>
    <r>
      <rPr>
        <sz val="10"/>
        <color theme="1"/>
        <rFont val="Calibri"/>
        <family val="2"/>
        <scheme val="minor"/>
      </rPr>
      <t xml:space="preserve">(teatral, coreográfica, performática, audiovisual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</si>
  <si>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Música </t>
    </r>
    <r>
      <rPr>
        <sz val="10"/>
        <color theme="1"/>
        <rFont val="Calibri"/>
        <family val="2"/>
        <scheme val="minor"/>
      </rPr>
      <t xml:space="preserve">(Interpretação; Composição; Audiovisual; etc.)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</si>
  <si>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>Outras Produções Artísticas</t>
    </r>
    <r>
      <rPr>
        <sz val="10"/>
        <color theme="1"/>
        <rFont val="Calibri"/>
        <family val="2"/>
        <scheme val="minor"/>
      </rPr>
      <t xml:space="preserve"> (Catálogo, Curadoria, Curadoria de Exposição, etc.) destinada ao público em eventos, locais e/ou instituições brasileiras ou estrangeiras.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</si>
  <si>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Artes Visuais </t>
    </r>
    <r>
      <rPr>
        <sz val="10"/>
        <color theme="1"/>
        <rFont val="Calibri"/>
        <family val="2"/>
        <scheme val="minor"/>
      </rPr>
      <t xml:space="preserve">(exposição, apresentação, instalação coletiva ou individual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</si>
  <si>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</si>
  <si>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Contratos de transferância de tecnologia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</si>
  <si>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Organização de empresas de base
tecnológica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</si>
  <si>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Prestação de serviços tecnológicos e iniciativas empreendedoras e
empresariais</t>
    </r>
    <r>
      <rPr>
        <sz val="10"/>
        <rFont val="Calibri"/>
        <family val="2"/>
        <scheme val="minor"/>
      </rPr>
      <t xml:space="preserve"> (que possa ser
comprovado)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</si>
  <si>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</si>
  <si>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Internacional (por evento)</t>
  </si>
  <si>
    <t>Nacional (por evento)</t>
  </si>
  <si>
    <t>Estadual/ Regional
(por evento)</t>
  </si>
  <si>
    <t>Depositada (por unidade)</t>
  </si>
  <si>
    <t>Concedida (por unidade)</t>
  </si>
  <si>
    <t>Registro de Softwares, aplicativos ou processo tecnológico inovador</t>
  </si>
  <si>
    <t>Por projeto</t>
  </si>
  <si>
    <t>Por contrato</t>
  </si>
  <si>
    <t>Categoria: Candidato(a) à bolsa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</si>
  <si>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</si>
  <si>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Participação como membro de equipe de projeto de pesquisa, desenvolvimento tecnológico, inovação, ensino ou extensão s</t>
    </r>
    <r>
      <rPr>
        <b/>
        <sz val="10"/>
        <color theme="1"/>
        <rFont val="Calibri"/>
        <family val="2"/>
        <scheme val="minor"/>
      </rPr>
      <t>em financiamento.</t>
    </r>
  </si>
  <si>
    <t>Participação em organização de eventos de científica e/ou natureza
tecnológica</t>
  </si>
  <si>
    <t>Monitoria</t>
  </si>
  <si>
    <t>Monitoria concluída</t>
  </si>
  <si>
    <t>Por semestre</t>
  </si>
  <si>
    <t>CPF:</t>
  </si>
  <si>
    <t xml:space="preserve">Curso: </t>
  </si>
  <si>
    <t>2022-2026*</t>
  </si>
  <si>
    <t>Sem Qualis</t>
  </si>
  <si>
    <r>
      <t xml:space="preserve">
Autoria ou coautoria de </t>
    </r>
    <r>
      <rPr>
        <b/>
        <sz val="10"/>
        <color theme="1"/>
        <rFont val="Calibri"/>
        <family val="2"/>
        <scheme val="minor"/>
      </rPr>
      <t>artigos completos publicados em periódicos</t>
    </r>
    <r>
      <rPr>
        <sz val="10"/>
        <color theme="1"/>
        <rFont val="Calibri"/>
        <family val="2"/>
        <scheme val="minor"/>
      </rPr>
      <t xml:space="preserve"> com ISSN (International Standard Serial Nymber)
Segundo Qualis na área (Classificações de periódicos Quadriênio 2021-2024)
ou percentil no Scopus (Highest percentile no ano de 2024)
*</t>
    </r>
    <r>
      <rPr>
        <b/>
        <sz val="10"/>
        <color theme="1"/>
        <rFont val="Calibri"/>
        <family val="2"/>
        <scheme val="minor"/>
      </rPr>
      <t>Escolher a Classificação Qualis ou Percentil do Scopus</t>
    </r>
  </si>
  <si>
    <t>Participação em Ligas Acadêmicas</t>
  </si>
  <si>
    <t>Por liga concluída</t>
  </si>
  <si>
    <t>Por ano</t>
  </si>
  <si>
    <t xml:space="preserve"> Para o ano de 2026 somente serão consideradas produções técnico-científicas até a data de abertura para submissão de propostas do Edital.</t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</si>
  <si>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(2022-2026 - até a data de publicação do edital). Dados não listados não serão considerados.</t>
    </r>
  </si>
  <si>
    <t>EDITAL 2026/2027 - PROGRAMA INSTITUCIONAL DE INICIAÇÃO CIENTÍFICA, TECNOLÓGICA E INOVAÇÃO DA EMESCAM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</si>
</sst>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8" fillId="6" borderId="12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vertical="center" wrapText="1"/>
    </xf>
    <xf numFmtId="0" fontId="0" fillId="0" borderId="8" xfId="0" applyBorder="1"/>
    <xf numFmtId="0" fontId="2" fillId="3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righ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10" fillId="6" borderId="4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32" zoomScale="90" zoomScaleNormal="90" workbookViewId="0">
      <selection activeCell="A9" sqref="A9:H9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41"/>
      <c r="B1" s="41"/>
      <c r="C1" s="41"/>
      <c r="D1" s="41"/>
      <c r="E1" s="41"/>
      <c r="F1" s="41"/>
      <c r="G1" s="41"/>
      <c r="H1" s="41"/>
    </row>
    <row r="2" spans="1:9" x14ac:dyDescent="0.25">
      <c r="A2" s="42" t="s">
        <v>75</v>
      </c>
      <c r="B2" s="43"/>
      <c r="C2" s="43"/>
      <c r="D2" s="43"/>
      <c r="E2" s="43"/>
      <c r="F2" s="43"/>
      <c r="G2" s="43"/>
      <c r="H2" s="43"/>
    </row>
    <row r="3" spans="1:9" x14ac:dyDescent="0.25">
      <c r="A3" s="44"/>
      <c r="B3" s="44"/>
      <c r="C3" s="44"/>
      <c r="D3" s="44"/>
      <c r="E3" s="44"/>
      <c r="F3" s="44"/>
      <c r="G3" s="44"/>
      <c r="H3" s="44"/>
    </row>
    <row r="4" spans="1:9" ht="43.5" customHeight="1" thickBot="1" x14ac:dyDescent="0.3">
      <c r="A4" s="45"/>
      <c r="B4" s="45"/>
      <c r="C4" s="45"/>
      <c r="D4" s="45"/>
      <c r="E4" s="45"/>
      <c r="F4" s="45"/>
      <c r="G4" s="45"/>
      <c r="H4" s="45"/>
    </row>
    <row r="5" spans="1:9" ht="19.5" thickBot="1" x14ac:dyDescent="0.3">
      <c r="A5" s="46" t="s">
        <v>20</v>
      </c>
      <c r="B5" s="46"/>
      <c r="C5" s="46"/>
      <c r="D5" s="46"/>
      <c r="E5" s="46"/>
      <c r="F5" s="46"/>
      <c r="G5" s="46"/>
      <c r="H5" s="46"/>
    </row>
    <row r="6" spans="1:9" x14ac:dyDescent="0.25">
      <c r="A6" s="47" t="s">
        <v>74</v>
      </c>
      <c r="B6" s="48"/>
      <c r="C6" s="48"/>
      <c r="D6" s="48"/>
      <c r="E6" s="48"/>
      <c r="F6" s="48"/>
      <c r="G6" s="48"/>
      <c r="H6" s="49"/>
    </row>
    <row r="7" spans="1:9" ht="15.75" thickBot="1" x14ac:dyDescent="0.3">
      <c r="A7" s="50"/>
      <c r="B7" s="51"/>
      <c r="C7" s="51"/>
      <c r="D7" s="51"/>
      <c r="E7" s="51"/>
      <c r="F7" s="51"/>
      <c r="G7" s="51"/>
      <c r="H7" s="52"/>
    </row>
    <row r="8" spans="1:9" ht="19.5" thickBot="1" x14ac:dyDescent="0.3">
      <c r="A8" s="46" t="s">
        <v>0</v>
      </c>
      <c r="B8" s="46"/>
      <c r="C8" s="46"/>
      <c r="D8" s="46"/>
      <c r="E8" s="46"/>
      <c r="F8" s="46"/>
      <c r="G8" s="46"/>
      <c r="H8" s="46"/>
    </row>
    <row r="9" spans="1:9" ht="20.100000000000001" customHeight="1" x14ac:dyDescent="0.25">
      <c r="A9" s="53" t="s">
        <v>16</v>
      </c>
      <c r="B9" s="54"/>
      <c r="C9" s="54"/>
      <c r="D9" s="54"/>
      <c r="E9" s="54"/>
      <c r="F9" s="54"/>
      <c r="G9" s="54"/>
      <c r="H9" s="55"/>
    </row>
    <row r="10" spans="1:9" ht="20.100000000000001" customHeight="1" x14ac:dyDescent="0.25">
      <c r="A10" s="53" t="s">
        <v>65</v>
      </c>
      <c r="B10" s="54"/>
      <c r="C10" s="54"/>
      <c r="D10" s="54"/>
      <c r="E10" s="54"/>
      <c r="F10" s="54"/>
      <c r="G10" s="54"/>
      <c r="H10" s="55"/>
    </row>
    <row r="11" spans="1:9" ht="20.100000000000001" customHeight="1" x14ac:dyDescent="0.25">
      <c r="A11" s="53" t="s">
        <v>58</v>
      </c>
      <c r="B11" s="54"/>
      <c r="C11" s="54"/>
      <c r="D11" s="54"/>
      <c r="E11" s="54"/>
      <c r="F11" s="54"/>
      <c r="G11" s="54"/>
      <c r="H11" s="55"/>
    </row>
    <row r="12" spans="1:9" ht="20.100000000000001" customHeight="1" thickBot="1" x14ac:dyDescent="0.3">
      <c r="A12" s="53" t="s">
        <v>66</v>
      </c>
      <c r="B12" s="54"/>
      <c r="C12" s="54"/>
      <c r="D12" s="54"/>
      <c r="E12" s="54"/>
      <c r="F12" s="54"/>
      <c r="G12" s="54"/>
      <c r="H12" s="55"/>
    </row>
    <row r="13" spans="1:9" ht="19.5" thickBot="1" x14ac:dyDescent="0.3">
      <c r="A13" s="56" t="s">
        <v>1</v>
      </c>
      <c r="B13" s="57"/>
      <c r="C13" s="57"/>
      <c r="D13" s="58"/>
      <c r="E13" s="59"/>
      <c r="F13" s="22"/>
      <c r="G13" s="60" t="s">
        <v>2</v>
      </c>
      <c r="H13" s="61"/>
    </row>
    <row r="14" spans="1:9" x14ac:dyDescent="0.25">
      <c r="A14" s="62" t="s">
        <v>73</v>
      </c>
      <c r="B14" s="63"/>
      <c r="C14" s="63"/>
      <c r="D14" s="63"/>
      <c r="E14" s="64"/>
      <c r="G14" s="68" t="s">
        <v>67</v>
      </c>
      <c r="H14" s="69"/>
      <c r="I14" s="23"/>
    </row>
    <row r="15" spans="1:9" ht="15.75" thickBot="1" x14ac:dyDescent="0.3">
      <c r="A15" s="65"/>
      <c r="B15" s="66"/>
      <c r="C15" s="66"/>
      <c r="D15" s="66"/>
      <c r="E15" s="67"/>
      <c r="F15" s="23"/>
      <c r="G15" s="70"/>
      <c r="H15" s="71"/>
      <c r="I15" s="23"/>
    </row>
    <row r="16" spans="1:9" x14ac:dyDescent="0.25">
      <c r="A16" s="79" t="s">
        <v>3</v>
      </c>
      <c r="B16" s="80"/>
      <c r="C16" s="80"/>
      <c r="D16" s="80"/>
      <c r="E16" s="80"/>
      <c r="F16" s="81"/>
      <c r="G16" s="81"/>
      <c r="H16" s="82"/>
    </row>
    <row r="17" spans="1:8" x14ac:dyDescent="0.25">
      <c r="A17" s="79"/>
      <c r="B17" s="80"/>
      <c r="C17" s="80"/>
      <c r="D17" s="80"/>
      <c r="E17" s="80"/>
      <c r="F17" s="80"/>
      <c r="G17" s="80"/>
      <c r="H17" s="83"/>
    </row>
    <row r="18" spans="1:8" ht="15.75" thickBot="1" x14ac:dyDescent="0.3">
      <c r="A18" s="84"/>
      <c r="B18" s="85"/>
      <c r="C18" s="85"/>
      <c r="D18" s="85"/>
      <c r="E18" s="85"/>
      <c r="F18" s="85"/>
      <c r="G18" s="85"/>
      <c r="H18" s="86"/>
    </row>
    <row r="19" spans="1:8" ht="30.75" thickBot="1" x14ac:dyDescent="0.3">
      <c r="A19" s="99" t="s">
        <v>4</v>
      </c>
      <c r="B19" s="100"/>
      <c r="C19" s="100"/>
      <c r="D19" s="101"/>
      <c r="E19" s="24" t="s">
        <v>5</v>
      </c>
      <c r="F19" s="1"/>
      <c r="G19" s="2" t="s">
        <v>6</v>
      </c>
      <c r="H19" s="2" t="s">
        <v>7</v>
      </c>
    </row>
    <row r="20" spans="1:8" ht="60" customHeight="1" thickBot="1" x14ac:dyDescent="0.3">
      <c r="A20" s="37" t="s">
        <v>18</v>
      </c>
      <c r="B20" s="11" t="s">
        <v>38</v>
      </c>
      <c r="C20" s="31" t="s">
        <v>19</v>
      </c>
      <c r="D20" s="32"/>
      <c r="E20" s="11">
        <v>2.5</v>
      </c>
      <c r="F20" s="1"/>
      <c r="G20" s="25"/>
      <c r="H20" s="20">
        <f>SUM(E20*G20)</f>
        <v>0</v>
      </c>
    </row>
    <row r="21" spans="1:8" ht="16.5" customHeight="1" x14ac:dyDescent="0.25">
      <c r="A21" s="38"/>
      <c r="B21" s="35" t="s">
        <v>45</v>
      </c>
      <c r="C21" s="93" t="s">
        <v>8</v>
      </c>
      <c r="D21" s="94"/>
      <c r="E21" s="90">
        <v>10</v>
      </c>
      <c r="F21" s="92"/>
      <c r="G21" s="75"/>
      <c r="H21" s="77">
        <f>SUM(G21*E21)</f>
        <v>0</v>
      </c>
    </row>
    <row r="22" spans="1:8" ht="13.5" customHeight="1" thickBot="1" x14ac:dyDescent="0.3">
      <c r="A22" s="38"/>
      <c r="B22" s="36"/>
      <c r="C22" s="95"/>
      <c r="D22" s="96"/>
      <c r="E22" s="91"/>
      <c r="F22" s="92"/>
      <c r="G22" s="76"/>
      <c r="H22" s="78"/>
    </row>
    <row r="23" spans="1:8" ht="29.25" customHeight="1" thickBot="1" x14ac:dyDescent="0.3">
      <c r="A23" s="38"/>
      <c r="B23" s="40"/>
      <c r="C23" s="97" t="s">
        <v>9</v>
      </c>
      <c r="D23" s="98"/>
      <c r="E23" s="10">
        <v>5</v>
      </c>
      <c r="F23" s="1"/>
      <c r="G23" s="25"/>
      <c r="H23" s="3">
        <f>SUM(G23*E23)</f>
        <v>0</v>
      </c>
    </row>
    <row r="24" spans="1:8" ht="31.5" customHeight="1" thickBot="1" x14ac:dyDescent="0.3">
      <c r="A24" s="38"/>
      <c r="B24" s="35" t="s">
        <v>37</v>
      </c>
      <c r="C24" s="31" t="s">
        <v>8</v>
      </c>
      <c r="D24" s="32"/>
      <c r="E24" s="11">
        <v>0.9</v>
      </c>
      <c r="F24" s="1"/>
      <c r="G24" s="25"/>
      <c r="H24" s="3">
        <f>SUM(G24*E24)</f>
        <v>0</v>
      </c>
    </row>
    <row r="25" spans="1:8" ht="30" customHeight="1" thickBot="1" x14ac:dyDescent="0.3">
      <c r="A25" s="38"/>
      <c r="B25" s="40"/>
      <c r="C25" s="31" t="s">
        <v>9</v>
      </c>
      <c r="D25" s="32"/>
      <c r="E25" s="11">
        <v>0.7</v>
      </c>
      <c r="F25" s="1"/>
      <c r="G25" s="25"/>
      <c r="H25" s="3">
        <f>SUM(G25*E25)</f>
        <v>0</v>
      </c>
    </row>
    <row r="26" spans="1:8" ht="30.75" customHeight="1" thickBot="1" x14ac:dyDescent="0.3">
      <c r="A26" s="38"/>
      <c r="B26" s="35" t="s">
        <v>35</v>
      </c>
      <c r="C26" s="31" t="s">
        <v>8</v>
      </c>
      <c r="D26" s="32"/>
      <c r="E26" s="11">
        <v>5</v>
      </c>
      <c r="F26" s="1"/>
      <c r="G26" s="25"/>
      <c r="H26" s="3">
        <f>SUM(G26*E26)</f>
        <v>0</v>
      </c>
    </row>
    <row r="27" spans="1:8" ht="30" customHeight="1" thickBot="1" x14ac:dyDescent="0.3">
      <c r="A27" s="38"/>
      <c r="B27" s="40"/>
      <c r="C27" s="31" t="s">
        <v>9</v>
      </c>
      <c r="D27" s="32"/>
      <c r="E27" s="11">
        <v>2.5</v>
      </c>
      <c r="F27" s="1"/>
      <c r="G27" s="25"/>
      <c r="H27" s="3">
        <f t="shared" ref="H27" si="0">SUM(G27*E27)</f>
        <v>0</v>
      </c>
    </row>
    <row r="28" spans="1:8" ht="20.100000000000001" customHeight="1" thickBot="1" x14ac:dyDescent="0.3">
      <c r="A28" s="38"/>
      <c r="B28" s="35" t="s">
        <v>69</v>
      </c>
      <c r="C28" s="15" t="s">
        <v>22</v>
      </c>
      <c r="D28" s="15" t="s">
        <v>23</v>
      </c>
      <c r="E28" s="11"/>
      <c r="F28" s="1"/>
      <c r="G28" s="25"/>
      <c r="H28" s="3"/>
    </row>
    <row r="29" spans="1:8" ht="26.25" customHeight="1" thickBot="1" x14ac:dyDescent="0.3">
      <c r="A29" s="38"/>
      <c r="B29" s="36"/>
      <c r="C29" s="11" t="s">
        <v>10</v>
      </c>
      <c r="D29" s="11" t="s">
        <v>26</v>
      </c>
      <c r="E29" s="11">
        <v>15</v>
      </c>
      <c r="F29" s="1"/>
      <c r="G29" s="25"/>
      <c r="H29" s="3">
        <f t="shared" ref="H29:H30" si="1">SUM(G29*E29)</f>
        <v>0</v>
      </c>
    </row>
    <row r="30" spans="1:8" ht="32.25" customHeight="1" thickBot="1" x14ac:dyDescent="0.3">
      <c r="A30" s="38"/>
      <c r="B30" s="36"/>
      <c r="C30" s="11" t="s">
        <v>11</v>
      </c>
      <c r="D30" s="11" t="s">
        <v>27</v>
      </c>
      <c r="E30" s="11">
        <v>12.5</v>
      </c>
      <c r="F30" s="1"/>
      <c r="G30" s="25"/>
      <c r="H30" s="3">
        <f t="shared" si="1"/>
        <v>0</v>
      </c>
    </row>
    <row r="31" spans="1:8" ht="20.100000000000001" customHeight="1" thickBot="1" x14ac:dyDescent="0.3">
      <c r="A31" s="38"/>
      <c r="B31" s="36"/>
      <c r="C31" s="11" t="s">
        <v>24</v>
      </c>
      <c r="D31" s="11" t="s">
        <v>28</v>
      </c>
      <c r="E31" s="11">
        <v>10</v>
      </c>
      <c r="F31" s="1"/>
      <c r="G31" s="25"/>
      <c r="H31" s="3">
        <f>SUM(G31*E31)</f>
        <v>0</v>
      </c>
    </row>
    <row r="32" spans="1:8" ht="25.5" customHeight="1" thickBot="1" x14ac:dyDescent="0.3">
      <c r="A32" s="38"/>
      <c r="B32" s="36"/>
      <c r="C32" s="11" t="s">
        <v>25</v>
      </c>
      <c r="D32" s="11" t="s">
        <v>29</v>
      </c>
      <c r="E32" s="11">
        <v>7.5</v>
      </c>
      <c r="F32" s="1"/>
      <c r="G32" s="25"/>
      <c r="H32" s="3">
        <f t="shared" ref="H32:H47" si="2">SUM(G32*E32)</f>
        <v>0</v>
      </c>
    </row>
    <row r="33" spans="1:13" ht="27.75" customHeight="1" thickBot="1" x14ac:dyDescent="0.3">
      <c r="A33" s="38"/>
      <c r="B33" s="36"/>
      <c r="C33" s="11" t="s">
        <v>12</v>
      </c>
      <c r="D33" s="11" t="s">
        <v>30</v>
      </c>
      <c r="E33" s="11">
        <v>3.75</v>
      </c>
      <c r="F33" s="1"/>
      <c r="G33" s="25"/>
      <c r="H33" s="3">
        <f t="shared" si="2"/>
        <v>0</v>
      </c>
    </row>
    <row r="34" spans="1:13" ht="25.5" customHeight="1" thickBot="1" x14ac:dyDescent="0.3">
      <c r="A34" s="38"/>
      <c r="B34" s="36"/>
      <c r="C34" s="11" t="s">
        <v>13</v>
      </c>
      <c r="D34" s="11" t="s">
        <v>31</v>
      </c>
      <c r="E34" s="11">
        <v>2.5</v>
      </c>
      <c r="F34" s="1"/>
      <c r="G34" s="25"/>
      <c r="H34" s="3">
        <f t="shared" si="2"/>
        <v>0</v>
      </c>
    </row>
    <row r="35" spans="1:13" ht="25.5" customHeight="1" thickBot="1" x14ac:dyDescent="0.3">
      <c r="A35" s="38"/>
      <c r="B35" s="36"/>
      <c r="C35" s="11" t="s">
        <v>14</v>
      </c>
      <c r="D35" s="11" t="s">
        <v>32</v>
      </c>
      <c r="E35" s="11">
        <v>1.25</v>
      </c>
      <c r="F35" s="1"/>
      <c r="G35" s="25"/>
      <c r="H35" s="3">
        <f t="shared" si="2"/>
        <v>0</v>
      </c>
    </row>
    <row r="36" spans="1:13" ht="28.5" customHeight="1" thickBot="1" x14ac:dyDescent="0.3">
      <c r="A36" s="38"/>
      <c r="B36" s="36"/>
      <c r="C36" s="11" t="s">
        <v>34</v>
      </c>
      <c r="D36" s="11" t="s">
        <v>33</v>
      </c>
      <c r="E36" s="11">
        <v>1</v>
      </c>
      <c r="F36" s="1"/>
      <c r="G36" s="25"/>
      <c r="H36" s="3">
        <f t="shared" si="2"/>
        <v>0</v>
      </c>
    </row>
    <row r="37" spans="1:13" ht="28.5" customHeight="1" thickBot="1" x14ac:dyDescent="0.3">
      <c r="A37" s="38"/>
      <c r="B37" s="36"/>
      <c r="C37" s="31" t="s">
        <v>68</v>
      </c>
      <c r="D37" s="32"/>
      <c r="E37" s="30">
        <v>0.9</v>
      </c>
      <c r="F37" s="1"/>
      <c r="G37" s="25"/>
      <c r="H37" s="3">
        <f>SUM(E37*G37)</f>
        <v>0</v>
      </c>
    </row>
    <row r="38" spans="1:13" ht="22.5" customHeight="1" thickBot="1" x14ac:dyDescent="0.3">
      <c r="A38" s="38"/>
      <c r="B38" s="35" t="s">
        <v>36</v>
      </c>
      <c r="C38" s="31" t="s">
        <v>8</v>
      </c>
      <c r="D38" s="32"/>
      <c r="E38" s="11">
        <v>0.8</v>
      </c>
      <c r="F38" s="13"/>
      <c r="G38" s="26"/>
      <c r="H38" s="3">
        <f>SUM(G38*E38)</f>
        <v>0</v>
      </c>
      <c r="I38" s="16"/>
      <c r="J38" s="16"/>
      <c r="K38" s="16"/>
      <c r="L38" s="16"/>
      <c r="M38" s="16"/>
    </row>
    <row r="39" spans="1:13" ht="22.5" customHeight="1" thickBot="1" x14ac:dyDescent="0.3">
      <c r="A39" s="38"/>
      <c r="B39" s="36"/>
      <c r="C39" s="31" t="s">
        <v>9</v>
      </c>
      <c r="D39" s="32"/>
      <c r="E39" s="12">
        <v>0.7</v>
      </c>
      <c r="F39" s="13"/>
      <c r="G39" s="27"/>
      <c r="H39" s="3">
        <f t="shared" si="2"/>
        <v>0</v>
      </c>
      <c r="I39" s="16"/>
      <c r="J39" s="16"/>
      <c r="K39" s="16"/>
      <c r="L39" s="16"/>
      <c r="M39" s="16"/>
    </row>
    <row r="40" spans="1:13" ht="26.25" customHeight="1" thickBot="1" x14ac:dyDescent="0.3">
      <c r="A40" s="38"/>
      <c r="B40" s="40"/>
      <c r="C40" s="31" t="s">
        <v>21</v>
      </c>
      <c r="D40" s="32"/>
      <c r="E40" s="12">
        <v>0.6</v>
      </c>
      <c r="F40" s="13"/>
      <c r="G40" s="27"/>
      <c r="H40" s="14">
        <f>SUM(G40*E40)</f>
        <v>0</v>
      </c>
      <c r="I40" s="16"/>
      <c r="J40" s="16"/>
      <c r="K40" s="16"/>
      <c r="L40" s="16"/>
      <c r="M40" s="16"/>
    </row>
    <row r="41" spans="1:13" ht="23.25" customHeight="1" thickBot="1" x14ac:dyDescent="0.3">
      <c r="A41" s="38"/>
      <c r="B41" s="35" t="s">
        <v>59</v>
      </c>
      <c r="C41" s="31" t="s">
        <v>8</v>
      </c>
      <c r="D41" s="32"/>
      <c r="E41" s="12">
        <v>0.5</v>
      </c>
      <c r="F41" s="13"/>
      <c r="G41" s="27"/>
      <c r="H41" s="14">
        <f t="shared" si="2"/>
        <v>0</v>
      </c>
      <c r="I41" s="16"/>
      <c r="J41" s="16"/>
      <c r="K41" s="16"/>
      <c r="L41" s="16"/>
      <c r="M41" s="16"/>
    </row>
    <row r="42" spans="1:13" ht="22.5" customHeight="1" thickBot="1" x14ac:dyDescent="0.3">
      <c r="A42" s="38"/>
      <c r="B42" s="36"/>
      <c r="C42" s="31" t="s">
        <v>9</v>
      </c>
      <c r="D42" s="32"/>
      <c r="E42" s="12">
        <v>0.4</v>
      </c>
      <c r="F42" s="13"/>
      <c r="G42" s="27"/>
      <c r="H42" s="14">
        <f t="shared" si="2"/>
        <v>0</v>
      </c>
      <c r="I42" s="16"/>
      <c r="J42" s="16"/>
      <c r="K42" s="16"/>
      <c r="L42" s="16"/>
      <c r="M42" s="16"/>
    </row>
    <row r="43" spans="1:13" ht="22.5" customHeight="1" thickBot="1" x14ac:dyDescent="0.3">
      <c r="A43" s="39"/>
      <c r="B43" s="40"/>
      <c r="C43" s="31" t="s">
        <v>21</v>
      </c>
      <c r="D43" s="32"/>
      <c r="E43" s="12">
        <v>0.3</v>
      </c>
      <c r="F43" s="13"/>
      <c r="G43" s="27"/>
      <c r="H43" s="14">
        <f t="shared" si="2"/>
        <v>0</v>
      </c>
      <c r="I43" s="16"/>
      <c r="J43" s="16"/>
      <c r="K43" s="16"/>
      <c r="L43" s="16"/>
      <c r="M43" s="16"/>
    </row>
    <row r="44" spans="1:13" ht="99.75" customHeight="1" thickBot="1" x14ac:dyDescent="0.3">
      <c r="A44" s="103" t="s">
        <v>39</v>
      </c>
      <c r="B44" s="17" t="s">
        <v>44</v>
      </c>
      <c r="C44" s="31" t="s">
        <v>40</v>
      </c>
      <c r="D44" s="32"/>
      <c r="E44" s="12">
        <v>0.2</v>
      </c>
      <c r="F44" s="13"/>
      <c r="G44" s="27"/>
      <c r="H44" s="14">
        <f t="shared" si="2"/>
        <v>0</v>
      </c>
      <c r="I44" s="16"/>
      <c r="J44" s="16"/>
      <c r="K44" s="16"/>
      <c r="L44" s="16"/>
      <c r="M44" s="16"/>
    </row>
    <row r="45" spans="1:13" ht="96.75" customHeight="1" thickBot="1" x14ac:dyDescent="0.3">
      <c r="A45" s="104"/>
      <c r="B45" s="18" t="s">
        <v>41</v>
      </c>
      <c r="C45" s="31" t="s">
        <v>40</v>
      </c>
      <c r="D45" s="32"/>
      <c r="E45" s="12">
        <v>0.2</v>
      </c>
      <c r="F45" s="13"/>
      <c r="G45" s="27"/>
      <c r="H45" s="14">
        <f t="shared" si="2"/>
        <v>0</v>
      </c>
      <c r="I45" s="16"/>
      <c r="J45" s="16"/>
      <c r="K45" s="16"/>
      <c r="L45" s="16"/>
      <c r="M45" s="16"/>
    </row>
    <row r="46" spans="1:13" ht="72" customHeight="1" thickBot="1" x14ac:dyDescent="0.3">
      <c r="A46" s="104"/>
      <c r="B46" s="19" t="s">
        <v>42</v>
      </c>
      <c r="C46" s="31" t="s">
        <v>40</v>
      </c>
      <c r="D46" s="32"/>
      <c r="E46" s="12">
        <v>0.2</v>
      </c>
      <c r="F46" s="13"/>
      <c r="G46" s="27"/>
      <c r="H46" s="14">
        <f t="shared" si="2"/>
        <v>0</v>
      </c>
      <c r="I46" s="16"/>
      <c r="J46" s="16"/>
      <c r="K46" s="16"/>
      <c r="L46" s="16"/>
      <c r="M46" s="16"/>
    </row>
    <row r="47" spans="1:13" ht="96.75" customHeight="1" thickBot="1" x14ac:dyDescent="0.3">
      <c r="A47" s="105"/>
      <c r="B47" s="19" t="s">
        <v>43</v>
      </c>
      <c r="C47" s="31" t="s">
        <v>40</v>
      </c>
      <c r="D47" s="32"/>
      <c r="E47" s="12">
        <v>0.2</v>
      </c>
      <c r="F47" s="13"/>
      <c r="G47" s="27"/>
      <c r="H47" s="14">
        <f t="shared" si="2"/>
        <v>0</v>
      </c>
      <c r="I47" s="16"/>
      <c r="J47" s="16"/>
      <c r="K47" s="16"/>
      <c r="L47" s="16"/>
      <c r="M47" s="16"/>
    </row>
    <row r="48" spans="1:13" ht="90.75" customHeight="1" thickBot="1" x14ac:dyDescent="0.3">
      <c r="A48" s="106" t="s">
        <v>17</v>
      </c>
      <c r="B48" s="4" t="s">
        <v>49</v>
      </c>
      <c r="C48" s="31" t="s">
        <v>56</v>
      </c>
      <c r="D48" s="32"/>
      <c r="E48" s="11">
        <v>2.5</v>
      </c>
      <c r="F48" s="1"/>
      <c r="G48" s="25"/>
      <c r="H48" s="5">
        <f t="shared" ref="H48:H52" si="3">SUM(G48*E48)</f>
        <v>0</v>
      </c>
    </row>
    <row r="49" spans="1:8" ht="64.5" thickBot="1" x14ac:dyDescent="0.3">
      <c r="A49" s="107"/>
      <c r="B49" s="4" t="s">
        <v>60</v>
      </c>
      <c r="C49" s="31" t="s">
        <v>56</v>
      </c>
      <c r="D49" s="32"/>
      <c r="E49" s="11">
        <v>1.25</v>
      </c>
      <c r="F49" s="1"/>
      <c r="G49" s="25"/>
      <c r="H49" s="5">
        <f t="shared" si="3"/>
        <v>0</v>
      </c>
    </row>
    <row r="50" spans="1:8" ht="39" thickBot="1" x14ac:dyDescent="0.3">
      <c r="A50" s="107"/>
      <c r="B50" s="6" t="s">
        <v>46</v>
      </c>
      <c r="C50" s="31" t="s">
        <v>57</v>
      </c>
      <c r="D50" s="32"/>
      <c r="E50" s="11">
        <v>2</v>
      </c>
      <c r="F50" s="1"/>
      <c r="G50" s="25"/>
      <c r="H50" s="5">
        <f t="shared" si="3"/>
        <v>0</v>
      </c>
    </row>
    <row r="51" spans="1:8" ht="39" thickBot="1" x14ac:dyDescent="0.3">
      <c r="A51" s="107"/>
      <c r="B51" s="6" t="s">
        <v>47</v>
      </c>
      <c r="C51" s="31" t="s">
        <v>57</v>
      </c>
      <c r="D51" s="32"/>
      <c r="E51" s="11">
        <v>3</v>
      </c>
      <c r="F51" s="1"/>
      <c r="G51" s="25"/>
      <c r="H51" s="5">
        <f t="shared" si="3"/>
        <v>0</v>
      </c>
    </row>
    <row r="52" spans="1:8" ht="71.25" customHeight="1" thickBot="1" x14ac:dyDescent="0.3">
      <c r="A52" s="107"/>
      <c r="B52" s="6" t="s">
        <v>48</v>
      </c>
      <c r="C52" s="31" t="s">
        <v>57</v>
      </c>
      <c r="D52" s="32"/>
      <c r="E52" s="11">
        <v>2</v>
      </c>
      <c r="F52" s="1"/>
      <c r="G52" s="25"/>
      <c r="H52" s="5">
        <f t="shared" si="3"/>
        <v>0</v>
      </c>
    </row>
    <row r="53" spans="1:8" ht="40.5" customHeight="1" thickBot="1" x14ac:dyDescent="0.3">
      <c r="A53" s="107"/>
      <c r="B53" s="87" t="s">
        <v>61</v>
      </c>
      <c r="C53" s="31" t="s">
        <v>50</v>
      </c>
      <c r="D53" s="32"/>
      <c r="E53" s="11">
        <v>3</v>
      </c>
      <c r="F53" s="1"/>
      <c r="G53" s="25"/>
      <c r="H53" s="5">
        <f t="shared" ref="H53:H60" si="4">SUM(G53*E53)</f>
        <v>0</v>
      </c>
    </row>
    <row r="54" spans="1:8" ht="40.5" customHeight="1" thickBot="1" x14ac:dyDescent="0.3">
      <c r="A54" s="107"/>
      <c r="B54" s="88"/>
      <c r="C54" s="31" t="s">
        <v>51</v>
      </c>
      <c r="D54" s="32"/>
      <c r="E54" s="11">
        <v>2</v>
      </c>
      <c r="F54" s="1"/>
      <c r="G54" s="25"/>
      <c r="H54" s="5">
        <f t="shared" si="4"/>
        <v>0</v>
      </c>
    </row>
    <row r="55" spans="1:8" ht="45.75" customHeight="1" thickBot="1" x14ac:dyDescent="0.3">
      <c r="A55" s="107"/>
      <c r="B55" s="89"/>
      <c r="C55" s="31" t="s">
        <v>52</v>
      </c>
      <c r="D55" s="32"/>
      <c r="E55" s="11">
        <v>1</v>
      </c>
      <c r="F55" s="1"/>
      <c r="G55" s="25"/>
      <c r="H55" s="5">
        <f t="shared" si="4"/>
        <v>0</v>
      </c>
    </row>
    <row r="56" spans="1:8" ht="45.75" customHeight="1" thickBot="1" x14ac:dyDescent="0.3">
      <c r="A56" s="107"/>
      <c r="B56" s="87" t="s">
        <v>15</v>
      </c>
      <c r="C56" s="31" t="s">
        <v>54</v>
      </c>
      <c r="D56" s="32"/>
      <c r="E56" s="11">
        <v>15</v>
      </c>
      <c r="F56" s="1"/>
      <c r="G56" s="25"/>
      <c r="H56" s="5">
        <f t="shared" si="4"/>
        <v>0</v>
      </c>
    </row>
    <row r="57" spans="1:8" ht="33" customHeight="1" thickBot="1" x14ac:dyDescent="0.3">
      <c r="A57" s="107"/>
      <c r="B57" s="102"/>
      <c r="C57" s="33" t="s">
        <v>53</v>
      </c>
      <c r="D57" s="34"/>
      <c r="E57" s="7">
        <v>2.5</v>
      </c>
      <c r="F57" s="8"/>
      <c r="G57" s="25"/>
      <c r="H57" s="5">
        <f t="shared" si="4"/>
        <v>0</v>
      </c>
    </row>
    <row r="58" spans="1:8" ht="33.75" customHeight="1" thickBot="1" x14ac:dyDescent="0.3">
      <c r="A58" s="108"/>
      <c r="B58" s="21" t="s">
        <v>55</v>
      </c>
      <c r="C58" s="33" t="s">
        <v>40</v>
      </c>
      <c r="D58" s="34"/>
      <c r="E58" s="7">
        <v>2.5</v>
      </c>
      <c r="F58" s="8"/>
      <c r="G58" s="25"/>
      <c r="H58" s="5">
        <f t="shared" si="4"/>
        <v>0</v>
      </c>
    </row>
    <row r="59" spans="1:8" ht="33" customHeight="1" thickBot="1" x14ac:dyDescent="0.3">
      <c r="A59" s="28" t="s">
        <v>62</v>
      </c>
      <c r="B59" s="29" t="s">
        <v>63</v>
      </c>
      <c r="C59" s="31" t="s">
        <v>64</v>
      </c>
      <c r="D59" s="32"/>
      <c r="E59" s="11">
        <v>1</v>
      </c>
      <c r="F59" s="1"/>
      <c r="G59" s="25"/>
      <c r="H59" s="5">
        <f t="shared" ref="H59" si="5">SUM(G59*E59)</f>
        <v>0</v>
      </c>
    </row>
    <row r="60" spans="1:8" ht="33" customHeight="1" thickBot="1" x14ac:dyDescent="0.3">
      <c r="A60" s="28" t="s">
        <v>70</v>
      </c>
      <c r="B60" s="29" t="s">
        <v>71</v>
      </c>
      <c r="C60" s="31" t="s">
        <v>72</v>
      </c>
      <c r="D60" s="32"/>
      <c r="E60" s="11">
        <v>1</v>
      </c>
      <c r="F60" s="1"/>
      <c r="G60" s="25"/>
      <c r="H60" s="5">
        <f t="shared" si="4"/>
        <v>0</v>
      </c>
    </row>
    <row r="61" spans="1:8" ht="21.75" thickBot="1" x14ac:dyDescent="0.3">
      <c r="A61" s="72" t="s">
        <v>7</v>
      </c>
      <c r="B61" s="73"/>
      <c r="C61" s="73"/>
      <c r="D61" s="73"/>
      <c r="E61" s="73"/>
      <c r="F61" s="73"/>
      <c r="G61" s="74"/>
      <c r="H61" s="9">
        <f>SUM(H20:H60)</f>
        <v>0</v>
      </c>
    </row>
  </sheetData>
  <sheetProtection algorithmName="SHA-512" hashValue="gHWZc4iPWb78+hRZWzB3nq31HHLFtfhTrHCkbFug5XjEqeNfKEhMcM20zYmJ5n0vmTxE/mIs3UHehMxcxr7kqw==" saltValue="tDIaA5IttcVgwSvL3X1wPw==" spinCount="100000" sheet="1" objects="1" scenarios="1" selectLockedCells="1"/>
  <protectedRanges>
    <protectedRange algorithmName="SHA-512" hashValue="d2b2knsN183T9/5r00e4WRpTC0cdmc84bqAktnoDq8k0tebzypjEpXZQQLBPluS49QtLzCmAvc5FSGSF14a/oQ==" saltValue="qRI7AUptZlBBkYPi/j5oQQ==" spinCount="100000" sqref="E13:F13 A5:A6 A8:A11 B5:H11 A12:H12 B56 B23:B30 B53:B54 C53:F58 B58 C14:E21 A13:A17 F14:G22 B13:B21 A19:A20 C48:F49 B50:F52 H13:H47 B32:B49 A23:A47 C23:G47 G48:H60" name="Intervalo4"/>
    <protectedRange algorithmName="SHA-512" hashValue="G+uo+dUy0i6CwgachPofk5oFxkxFWwjAlrKL1KJFcssZ+KaV4TQWWXLfaUmOkNOLe9OpMoiGA/ooSbnFCYytrA==" saltValue="LaVempDp5V8BAA9BO9Ikpg==" spinCount="100000" sqref="F20:G21 H20 A19:H19 B20:E20 G23:G60" name="Intervalo3"/>
    <protectedRange algorithmName="SHA-512" hashValue="/4np3sEtimwvWtZMM0iwH/tA50BGP1pt+uQDmvcxvkwy7WlZhGr89wyVpIFDIWzseLV+rPtsOJVtZD5IEpDR+w==" saltValue="Sz35au1AB+XFXmwMEh2rFw==" spinCount="100000" sqref="H21:H61" name="Intervalo2"/>
    <protectedRange algorithmName="SHA-512" hashValue="g66UGZPEmlsf76p5ek/IgnEHKa+S0KTiygSrrxBTxJni0aNmWYj+W7XxTFWlRRq8sTk/Flj4aQqIToYdM5nhEQ==" saltValue="pstwbV51mUuzIvmKF/uyzw==" spinCount="100000" sqref="B21:E21 B56 A20 B23:B30 B58 C23:E58 B32:B54 A23:A47 A59:E60" name="Intervalo1"/>
    <protectedRange algorithmName="SHA-512" hashValue="d2b2knsN183T9/5r00e4WRpTC0cdmc84bqAktnoDq8k0tebzypjEpXZQQLBPluS49QtLzCmAvc5FSGSF14a/oQ==" saltValue="qRI7AUptZlBBkYPi/j5oQQ==" spinCount="100000" sqref="A55:A58 A48:A53" name="Intervalo4_1"/>
    <protectedRange algorithmName="SHA-512" hashValue="g66UGZPEmlsf76p5ek/IgnEHKa+S0KTiygSrrxBTxJni0aNmWYj+W7XxTFWlRRq8sTk/Flj4aQqIToYdM5nhEQ==" saltValue="pstwbV51mUuzIvmKF/uyzw==" spinCount="100000" sqref="A55:A58 A48:A53" name="Intervalo1_1"/>
  </protectedRanges>
  <mergeCells count="62">
    <mergeCell ref="A19:D19"/>
    <mergeCell ref="B56:B57"/>
    <mergeCell ref="C56:D56"/>
    <mergeCell ref="C60:D60"/>
    <mergeCell ref="C50:D50"/>
    <mergeCell ref="C51:D51"/>
    <mergeCell ref="C52:D52"/>
    <mergeCell ref="C48:D48"/>
    <mergeCell ref="C49:D49"/>
    <mergeCell ref="C43:D43"/>
    <mergeCell ref="B41:B43"/>
    <mergeCell ref="A44:A47"/>
    <mergeCell ref="C44:D44"/>
    <mergeCell ref="C45:D45"/>
    <mergeCell ref="C46:D46"/>
    <mergeCell ref="A48:A58"/>
    <mergeCell ref="A61:G61"/>
    <mergeCell ref="A11:H11"/>
    <mergeCell ref="G21:G22"/>
    <mergeCell ref="H21:H22"/>
    <mergeCell ref="B24:B25"/>
    <mergeCell ref="A16:H18"/>
    <mergeCell ref="B53:B55"/>
    <mergeCell ref="C53:D53"/>
    <mergeCell ref="C54:D54"/>
    <mergeCell ref="C55:D55"/>
    <mergeCell ref="E21:E22"/>
    <mergeCell ref="F21:F22"/>
    <mergeCell ref="C21:D22"/>
    <mergeCell ref="C23:D23"/>
    <mergeCell ref="C20:D20"/>
    <mergeCell ref="C59:D59"/>
    <mergeCell ref="A9:H9"/>
    <mergeCell ref="A10:H10"/>
    <mergeCell ref="A13:E13"/>
    <mergeCell ref="G13:H13"/>
    <mergeCell ref="A14:E15"/>
    <mergeCell ref="G14:H15"/>
    <mergeCell ref="A12:H12"/>
    <mergeCell ref="A1:H1"/>
    <mergeCell ref="A2:H4"/>
    <mergeCell ref="A5:H5"/>
    <mergeCell ref="A6:H7"/>
    <mergeCell ref="A8:H8"/>
    <mergeCell ref="A20:A43"/>
    <mergeCell ref="B21:B23"/>
    <mergeCell ref="C24:D24"/>
    <mergeCell ref="C25:D25"/>
    <mergeCell ref="B26:B27"/>
    <mergeCell ref="C26:D26"/>
    <mergeCell ref="C27:D27"/>
    <mergeCell ref="C38:D38"/>
    <mergeCell ref="C40:D40"/>
    <mergeCell ref="B38:B40"/>
    <mergeCell ref="C41:D41"/>
    <mergeCell ref="C42:D42"/>
    <mergeCell ref="C47:D47"/>
    <mergeCell ref="C57:D57"/>
    <mergeCell ref="C58:D58"/>
    <mergeCell ref="B28:B37"/>
    <mergeCell ref="C37:D37"/>
    <mergeCell ref="C39:D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Natally Ferreira Costa</cp:lastModifiedBy>
  <dcterms:created xsi:type="dcterms:W3CDTF">2022-03-28T13:44:26Z</dcterms:created>
  <dcterms:modified xsi:type="dcterms:W3CDTF">2026-04-14T13:59:28Z</dcterms:modified>
</cp:coreProperties>
</file>