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tassi\Downloads\Editais Ciclo 2\"/>
    </mc:Choice>
  </mc:AlternateContent>
  <xr:revisionPtr revIDLastSave="0" documentId="13_ncr:1_{15023E3E-9678-47E3-B9D7-E70C776D89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9" i="1" l="1"/>
  <c r="H27" i="1"/>
  <c r="H17" i="1" l="1"/>
  <c r="H18" i="1"/>
  <c r="H33" i="1" l="1"/>
  <c r="H34" i="1"/>
  <c r="H35" i="1" l="1"/>
  <c r="H19" i="1"/>
  <c r="H20" i="1" l="1"/>
  <c r="H21" i="1"/>
  <c r="H22" i="1"/>
  <c r="H23" i="1"/>
  <c r="H24" i="1"/>
  <c r="H30" i="1" l="1"/>
  <c r="H37" i="1" s="1"/>
</calcChain>
</file>

<file path=xl/sharedStrings.xml><?xml version="1.0" encoding="utf-8"?>
<sst xmlns="http://schemas.openxmlformats.org/spreadsheetml/2006/main" count="47" uniqueCount="47">
  <si>
    <t>Dados Gerais</t>
  </si>
  <si>
    <t>Área do Conhecimento:</t>
  </si>
  <si>
    <t>Produção Técnico-Científica</t>
  </si>
  <si>
    <t>Período</t>
  </si>
  <si>
    <t>Tipo de Produção Técnico-científica</t>
  </si>
  <si>
    <t>Pontos/unidade</t>
  </si>
  <si>
    <t>Quant.</t>
  </si>
  <si>
    <t>Total</t>
  </si>
  <si>
    <t>Internacional</t>
  </si>
  <si>
    <t>Nacional</t>
  </si>
  <si>
    <t>A1</t>
  </si>
  <si>
    <t>A2</t>
  </si>
  <si>
    <t>B1</t>
  </si>
  <si>
    <t>B2</t>
  </si>
  <si>
    <t>B3</t>
  </si>
  <si>
    <t>Nome:</t>
  </si>
  <si>
    <t>CPF:</t>
  </si>
  <si>
    <t xml:space="preserve"> FORMULÁRIO DE REGISTRO DE PRODUTIVIDADE EM PESQUISA, TECNOLOGIA E INOVAÇÃO</t>
  </si>
  <si>
    <t>Qualis Capes</t>
  </si>
  <si>
    <t>Percentil Scopus</t>
  </si>
  <si>
    <t>A3</t>
  </si>
  <si>
    <t>A4</t>
  </si>
  <si>
    <t>SHP ≥ 87,5</t>
  </si>
  <si>
    <t>75 ≤ SHP &lt; 87,5</t>
  </si>
  <si>
    <t>62,5 ≤ SHP &lt; 75</t>
  </si>
  <si>
    <t>50 ≤ SHP &lt; 62,5</t>
  </si>
  <si>
    <t>37,5 ≤ SHP &lt; 50</t>
  </si>
  <si>
    <t>25 ≤ SHP &lt; 37,5</t>
  </si>
  <si>
    <t>12,5 ≤ SHP &lt; 25</t>
  </si>
  <si>
    <t>0 ≤ SHP &lt; 12,5</t>
  </si>
  <si>
    <t>B4</t>
  </si>
  <si>
    <r>
      <t xml:space="preserve">Autoria ou coautoria de </t>
    </r>
    <r>
      <rPr>
        <b/>
        <sz val="10"/>
        <color theme="1"/>
        <rFont val="Calibri"/>
        <family val="2"/>
        <scheme val="minor"/>
      </rPr>
      <t>trabalho completo ou resumo expandido</t>
    </r>
    <r>
      <rPr>
        <sz val="10"/>
        <color theme="1"/>
        <rFont val="Calibri"/>
        <family val="2"/>
        <scheme val="minor"/>
      </rPr>
      <t xml:space="preserve"> publicado em anais de evento</t>
    </r>
  </si>
  <si>
    <t>Categoria:   AUXILIO A PUBLICAÇÃO, SUBMISSÃO OU TRADUÇÃO DE MANUSCRITOS CIENTÍFICOS</t>
  </si>
  <si>
    <r>
      <rPr>
        <b/>
        <sz val="11"/>
        <color rgb="FFFF0000"/>
        <rFont val="Calibri"/>
        <family val="2"/>
        <scheme val="minor"/>
      </rPr>
      <t>INSTRUÇÕES</t>
    </r>
    <r>
      <rPr>
        <sz val="11"/>
        <color rgb="FFFF0000"/>
        <rFont val="Calibri"/>
        <family val="2"/>
        <scheme val="minor"/>
      </rPr>
      <t xml:space="preserve">: Preencher </t>
    </r>
    <r>
      <rPr>
        <b/>
        <sz val="11"/>
        <color rgb="FFFF0000"/>
        <rFont val="Calibri"/>
        <family val="2"/>
        <scheme val="minor"/>
      </rPr>
      <t>SOMENTE</t>
    </r>
    <r>
      <rPr>
        <sz val="11"/>
        <color rgb="FFFF0000"/>
        <rFont val="Calibri"/>
        <family val="2"/>
        <scheme val="minor"/>
      </rPr>
      <t xml:space="preserve"> as células </t>
    </r>
    <r>
      <rPr>
        <b/>
        <sz val="11"/>
        <color rgb="FFFF0000"/>
        <rFont val="Calibri"/>
        <family val="2"/>
        <scheme val="minor"/>
      </rPr>
      <t>EM VERDE</t>
    </r>
    <r>
      <rPr>
        <sz val="11"/>
        <color rgb="FFFF0000"/>
        <rFont val="Calibri"/>
        <family val="2"/>
        <scheme val="minor"/>
      </rPr>
      <t xml:space="preserve">, conforme dados descritos no </t>
    </r>
    <r>
      <rPr>
        <u/>
        <sz val="11"/>
        <color rgb="FFFF0000"/>
        <rFont val="Calibri"/>
        <family val="2"/>
        <scheme val="minor"/>
      </rPr>
      <t xml:space="preserve">Currículo Lattes, </t>
    </r>
    <r>
      <rPr>
        <sz val="11"/>
        <color rgb="FFFF0000"/>
        <rFont val="Calibri"/>
        <family val="2"/>
        <scheme val="minor"/>
      </rPr>
      <t>considerando o período de produção estabelecidos no edital (2019-2024 - até a data de submissão da proposta ao edital). Dados não listados não serão considerados.</t>
    </r>
  </si>
  <si>
    <t>2019-2024*</t>
  </si>
  <si>
    <t xml:space="preserve"> *Para o ano de 2024 somente serão consideradas produções técnico-científicas até a data de submissão da proposta ao Edital.</t>
  </si>
  <si>
    <t>Total da produção técnica-científica</t>
  </si>
  <si>
    <t>Item</t>
  </si>
  <si>
    <t>CRITÉRIOS PARA CLASSIFICAÇÃO</t>
  </si>
  <si>
    <r>
      <t xml:space="preserve">O artigo a ser publicado tem como coautores alunos de graduação?
    </t>
    </r>
    <r>
      <rPr>
        <b/>
        <sz val="10"/>
        <color rgb="FFFF0000"/>
        <rFont val="Calibri"/>
        <family val="2"/>
        <scheme val="minor"/>
      </rPr>
      <t xml:space="preserve">  SIM: 5 pontos; NÃO: 0 pontos</t>
    </r>
  </si>
  <si>
    <r>
      <t xml:space="preserve">O artigo a ser publicado tem como coautores alunos de pós-graduação?
    </t>
    </r>
    <r>
      <rPr>
        <b/>
        <sz val="10"/>
        <color rgb="FFFF0000"/>
        <rFont val="Calibri"/>
        <family val="2"/>
        <scheme val="minor"/>
      </rPr>
      <t xml:space="preserve">  SIM: 10 pontos; NÃO: 0 pontos</t>
    </r>
    <r>
      <rPr>
        <b/>
        <sz val="10"/>
        <color theme="1"/>
        <rFont val="Calibri"/>
        <family val="2"/>
        <scheme val="minor"/>
      </rPr>
      <t xml:space="preserve"> </t>
    </r>
  </si>
  <si>
    <t>Total dos critérios para classificação</t>
  </si>
  <si>
    <t>NOTA FINAL</t>
  </si>
  <si>
    <t>Regional</t>
  </si>
  <si>
    <r>
      <rPr>
        <b/>
        <sz val="10"/>
        <color theme="1"/>
        <rFont val="Calibri"/>
        <family val="2"/>
        <scheme val="minor"/>
      </rPr>
      <t xml:space="preserve">Autoria ou coautoria de artigos completos publicados em periódicos </t>
    </r>
    <r>
      <rPr>
        <sz val="10"/>
        <color theme="1"/>
        <rFont val="Calibri"/>
        <family val="2"/>
        <scheme val="minor"/>
      </rPr>
      <t>com ISSN (International Standard Serial Nymber), segundo Qualis na área (Classificações de periódicos Quadriênio 2017-2020) ou percentil no Scopus (Highest percentile).</t>
    </r>
  </si>
  <si>
    <t>EDITAL -PUBLICAÇÃO, SUBMISSÃO OU TRADUÇÃO DE ARTIGOS TÉCNICO-CIENTÍFICOS DA COORDENAÇÃO DE PESQUISA DA EMESCAM</t>
  </si>
  <si>
    <t>PRESENÇA DE ATUAIS ALUNOS DE GRADUAÇÃO E/OU PÓS-GRADUAÇÃO NO MANUSCRITO APRESENTADO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</si>
</sst>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2" fontId="13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21" xfId="0" applyFont="1" applyFill="1" applyBorder="1" applyAlignment="1">
      <alignment vertical="center" wrapText="1"/>
    </xf>
    <xf numFmtId="0" fontId="0" fillId="0" borderId="8" xfId="0" applyBorder="1"/>
    <xf numFmtId="0" fontId="2" fillId="3" borderId="1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Alignment="1">
      <alignment horizontal="right" vertical="center"/>
    </xf>
    <xf numFmtId="0" fontId="0" fillId="7" borderId="0" xfId="0" applyFill="1"/>
    <xf numFmtId="0" fontId="12" fillId="7" borderId="1" xfId="0" applyFont="1" applyFill="1" applyBorder="1" applyAlignment="1">
      <alignment horizontal="right" vertical="center"/>
    </xf>
    <xf numFmtId="2" fontId="13" fillId="7" borderId="18" xfId="0" applyNumberFormat="1" applyFont="1" applyFill="1" applyBorder="1" applyAlignment="1" applyProtection="1">
      <alignment horizontal="center" vertical="center"/>
      <protection hidden="1"/>
    </xf>
    <xf numFmtId="0" fontId="14" fillId="4" borderId="19" xfId="0" applyFont="1" applyFill="1" applyBorder="1" applyAlignment="1">
      <alignment horizontal="right" vertical="center"/>
    </xf>
    <xf numFmtId="2" fontId="13" fillId="8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/>
    <xf numFmtId="2" fontId="16" fillId="9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11" borderId="12" xfId="0" applyFont="1" applyFill="1" applyBorder="1" applyAlignment="1" applyProtection="1">
      <alignment horizontal="center" vertical="center"/>
      <protection locked="0"/>
    </xf>
    <xf numFmtId="0" fontId="2" fillId="11" borderId="3" xfId="0" applyFont="1" applyFill="1" applyBorder="1" applyAlignment="1" applyProtection="1">
      <alignment horizontal="center" vertical="center"/>
      <protection locked="0"/>
    </xf>
    <xf numFmtId="0" fontId="2" fillId="11" borderId="11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>
      <alignment vertical="center" wrapText="1"/>
    </xf>
    <xf numFmtId="0" fontId="10" fillId="6" borderId="2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right"/>
    </xf>
    <xf numFmtId="0" fontId="16" fillId="10" borderId="19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2" fillId="2" borderId="3" xfId="0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" fillId="11" borderId="12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1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0" fontId="10" fillId="6" borderId="13" xfId="0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 applyProtection="1">
      <alignment horizontal="center" vertical="center" wrapText="1"/>
      <protection hidden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 applyProtection="1">
      <alignment horizontal="left" vertical="center" wrapText="1"/>
      <protection locked="0"/>
    </xf>
    <xf numFmtId="0" fontId="2" fillId="11" borderId="0" xfId="0" applyFont="1" applyFill="1" applyAlignment="1" applyProtection="1">
      <alignment horizontal="left" vertical="center" wrapText="1"/>
      <protection locked="0"/>
    </xf>
    <xf numFmtId="0" fontId="2" fillId="11" borderId="9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right" vertical="center"/>
    </xf>
    <xf numFmtId="0" fontId="12" fillId="8" borderId="3" xfId="0" applyFont="1" applyFill="1" applyBorder="1" applyAlignment="1">
      <alignment horizontal="right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6ED4"/>
      <color rgb="FF66FF33"/>
      <color rgb="FFD9D9FF"/>
      <color rgb="FFCCCCFF"/>
      <color rgb="FFD0FFC1"/>
      <color rgb="FFB0FF9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21" zoomScale="90" zoomScaleNormal="90" workbookViewId="0">
      <selection activeCell="A12" sqref="A12:H12"/>
    </sheetView>
  </sheetViews>
  <sheetFormatPr defaultRowHeight="14.4" x14ac:dyDescent="0.3"/>
  <cols>
    <col min="1" max="1" width="17.44140625" customWidth="1"/>
    <col min="2" max="2" width="39.109375" customWidth="1"/>
    <col min="3" max="3" width="21.109375" customWidth="1"/>
    <col min="4" max="4" width="16.5546875" customWidth="1"/>
    <col min="5" max="5" width="22.109375" customWidth="1"/>
    <col min="7" max="7" width="9.109375" customWidth="1"/>
    <col min="8" max="8" width="41.109375" customWidth="1"/>
    <col min="9" max="9" width="14" customWidth="1"/>
  </cols>
  <sheetData>
    <row r="1" spans="1:9" ht="21.6" thickBot="1" x14ac:dyDescent="0.45">
      <c r="A1" s="45"/>
      <c r="B1" s="45"/>
      <c r="C1" s="45"/>
      <c r="D1" s="45"/>
      <c r="E1" s="45"/>
      <c r="F1" s="45"/>
      <c r="G1" s="45"/>
      <c r="H1" s="45"/>
    </row>
    <row r="2" spans="1:9" x14ac:dyDescent="0.3">
      <c r="A2" s="46" t="s">
        <v>45</v>
      </c>
      <c r="B2" s="46"/>
      <c r="C2" s="46"/>
      <c r="D2" s="46"/>
      <c r="E2" s="46"/>
      <c r="F2" s="46"/>
      <c r="G2" s="46"/>
      <c r="H2" s="46"/>
    </row>
    <row r="3" spans="1:9" x14ac:dyDescent="0.3">
      <c r="A3" s="47"/>
      <c r="B3" s="47"/>
      <c r="C3" s="47"/>
      <c r="D3" s="47"/>
      <c r="E3" s="47"/>
      <c r="F3" s="47"/>
      <c r="G3" s="47"/>
      <c r="H3" s="47"/>
    </row>
    <row r="4" spans="1:9" ht="43.5" customHeight="1" thickBot="1" x14ac:dyDescent="0.35">
      <c r="A4" s="48"/>
      <c r="B4" s="48"/>
      <c r="C4" s="48"/>
      <c r="D4" s="48"/>
      <c r="E4" s="48"/>
      <c r="F4" s="48"/>
      <c r="G4" s="48"/>
      <c r="H4" s="48"/>
    </row>
    <row r="5" spans="1:9" ht="18.600000000000001" thickBot="1" x14ac:dyDescent="0.35">
      <c r="A5" s="49" t="s">
        <v>17</v>
      </c>
      <c r="B5" s="49"/>
      <c r="C5" s="49"/>
      <c r="D5" s="49"/>
      <c r="E5" s="49"/>
      <c r="F5" s="49"/>
      <c r="G5" s="49"/>
      <c r="H5" s="49"/>
    </row>
    <row r="6" spans="1:9" x14ac:dyDescent="0.3">
      <c r="A6" s="50" t="s">
        <v>33</v>
      </c>
      <c r="B6" s="51"/>
      <c r="C6" s="51"/>
      <c r="D6" s="51"/>
      <c r="E6" s="51"/>
      <c r="F6" s="51"/>
      <c r="G6" s="51"/>
      <c r="H6" s="52"/>
    </row>
    <row r="7" spans="1:9" ht="15" thickBot="1" x14ac:dyDescent="0.35">
      <c r="A7" s="53"/>
      <c r="B7" s="54"/>
      <c r="C7" s="54"/>
      <c r="D7" s="54"/>
      <c r="E7" s="54"/>
      <c r="F7" s="54"/>
      <c r="G7" s="54"/>
      <c r="H7" s="55"/>
    </row>
    <row r="8" spans="1:9" ht="18.600000000000001" thickBot="1" x14ac:dyDescent="0.35">
      <c r="A8" s="49" t="s">
        <v>0</v>
      </c>
      <c r="B8" s="49"/>
      <c r="C8" s="49"/>
      <c r="D8" s="49"/>
      <c r="E8" s="49"/>
      <c r="F8" s="49"/>
      <c r="G8" s="49"/>
      <c r="H8" s="49"/>
    </row>
    <row r="9" spans="1:9" ht="20.100000000000001" customHeight="1" x14ac:dyDescent="0.3">
      <c r="A9" s="62" t="s">
        <v>15</v>
      </c>
      <c r="B9" s="63"/>
      <c r="C9" s="63"/>
      <c r="D9" s="63"/>
      <c r="E9" s="63"/>
      <c r="F9" s="63"/>
      <c r="G9" s="63"/>
      <c r="H9" s="64"/>
    </row>
    <row r="10" spans="1:9" ht="20.100000000000001" customHeight="1" x14ac:dyDescent="0.3">
      <c r="A10" s="62" t="s">
        <v>16</v>
      </c>
      <c r="B10" s="63"/>
      <c r="C10" s="63"/>
      <c r="D10" s="63"/>
      <c r="E10" s="63"/>
      <c r="F10" s="63"/>
      <c r="G10" s="63"/>
      <c r="H10" s="64"/>
    </row>
    <row r="11" spans="1:9" ht="20.100000000000001" customHeight="1" x14ac:dyDescent="0.3">
      <c r="A11" s="62" t="s">
        <v>32</v>
      </c>
      <c r="B11" s="63"/>
      <c r="C11" s="63"/>
      <c r="D11" s="63"/>
      <c r="E11" s="63"/>
      <c r="F11" s="63"/>
      <c r="G11" s="63"/>
      <c r="H11" s="64"/>
    </row>
    <row r="12" spans="1:9" ht="20.100000000000001" customHeight="1" thickBot="1" x14ac:dyDescent="0.35">
      <c r="A12" s="62" t="s">
        <v>1</v>
      </c>
      <c r="B12" s="63"/>
      <c r="C12" s="63"/>
      <c r="D12" s="63"/>
      <c r="E12" s="63"/>
      <c r="F12" s="63"/>
      <c r="G12" s="63"/>
      <c r="H12" s="64"/>
    </row>
    <row r="13" spans="1:9" ht="18.600000000000001" thickBot="1" x14ac:dyDescent="0.35">
      <c r="A13" s="65" t="s">
        <v>2</v>
      </c>
      <c r="B13" s="66"/>
      <c r="C13" s="66"/>
      <c r="D13" s="67"/>
      <c r="E13" s="68"/>
      <c r="F13" s="5"/>
      <c r="G13" s="69" t="s">
        <v>3</v>
      </c>
      <c r="H13" s="70"/>
    </row>
    <row r="14" spans="1:9" x14ac:dyDescent="0.3">
      <c r="A14" s="71" t="s">
        <v>35</v>
      </c>
      <c r="B14" s="72"/>
      <c r="C14" s="72"/>
      <c r="D14" s="72"/>
      <c r="E14" s="73"/>
      <c r="G14" s="77" t="s">
        <v>34</v>
      </c>
      <c r="H14" s="78"/>
      <c r="I14" s="6"/>
    </row>
    <row r="15" spans="1:9" ht="15" thickBot="1" x14ac:dyDescent="0.35">
      <c r="A15" s="74"/>
      <c r="B15" s="75"/>
      <c r="C15" s="75"/>
      <c r="D15" s="75"/>
      <c r="E15" s="76"/>
      <c r="F15" s="6"/>
      <c r="G15" s="79"/>
      <c r="H15" s="80"/>
      <c r="I15" s="6"/>
    </row>
    <row r="16" spans="1:9" ht="15.75" customHeight="1" thickBot="1" x14ac:dyDescent="0.35">
      <c r="A16" s="58" t="s">
        <v>4</v>
      </c>
      <c r="B16" s="59"/>
      <c r="C16" s="27" t="s">
        <v>18</v>
      </c>
      <c r="D16" s="27" t="s">
        <v>19</v>
      </c>
      <c r="E16" s="7" t="s">
        <v>5</v>
      </c>
      <c r="F16" s="1"/>
      <c r="G16" s="21" t="s">
        <v>6</v>
      </c>
      <c r="H16" s="21" t="s">
        <v>7</v>
      </c>
    </row>
    <row r="17" spans="1:13" ht="26.25" customHeight="1" thickBot="1" x14ac:dyDescent="0.35">
      <c r="A17" s="56" t="s">
        <v>44</v>
      </c>
      <c r="B17" s="57"/>
      <c r="C17" s="8" t="s">
        <v>10</v>
      </c>
      <c r="D17" s="8" t="s">
        <v>22</v>
      </c>
      <c r="E17" s="8">
        <v>15</v>
      </c>
      <c r="F17" s="1"/>
      <c r="G17" s="22"/>
      <c r="H17" s="10">
        <f t="shared" ref="H17:H18" si="0">SUM(G17*E17)</f>
        <v>0</v>
      </c>
    </row>
    <row r="18" spans="1:13" ht="32.25" customHeight="1" thickBot="1" x14ac:dyDescent="0.35">
      <c r="A18" s="56"/>
      <c r="B18" s="57"/>
      <c r="C18" s="8" t="s">
        <v>11</v>
      </c>
      <c r="D18" s="8" t="s">
        <v>23</v>
      </c>
      <c r="E18" s="8">
        <v>12.5</v>
      </c>
      <c r="F18" s="1"/>
      <c r="G18" s="22"/>
      <c r="H18" s="10">
        <f t="shared" si="0"/>
        <v>0</v>
      </c>
    </row>
    <row r="19" spans="1:13" ht="27.75" customHeight="1" thickBot="1" x14ac:dyDescent="0.35">
      <c r="A19" s="56"/>
      <c r="B19" s="57"/>
      <c r="C19" s="8" t="s">
        <v>20</v>
      </c>
      <c r="D19" s="8" t="s">
        <v>24</v>
      </c>
      <c r="E19" s="8">
        <v>10</v>
      </c>
      <c r="F19" s="1"/>
      <c r="G19" s="22"/>
      <c r="H19" s="10">
        <f>SUM(G19*E19)</f>
        <v>0</v>
      </c>
    </row>
    <row r="20" spans="1:13" ht="25.5" customHeight="1" thickBot="1" x14ac:dyDescent="0.35">
      <c r="A20" s="56"/>
      <c r="B20" s="57"/>
      <c r="C20" s="8" t="s">
        <v>21</v>
      </c>
      <c r="D20" s="8" t="s">
        <v>25</v>
      </c>
      <c r="E20" s="8">
        <v>7.5</v>
      </c>
      <c r="F20" s="1"/>
      <c r="G20" s="22"/>
      <c r="H20" s="10">
        <f t="shared" ref="H20:H29" si="1">SUM(G20*E20)</f>
        <v>0</v>
      </c>
    </row>
    <row r="21" spans="1:13" ht="27.75" customHeight="1" thickBot="1" x14ac:dyDescent="0.35">
      <c r="A21" s="56"/>
      <c r="B21" s="57"/>
      <c r="C21" s="8" t="s">
        <v>12</v>
      </c>
      <c r="D21" s="8" t="s">
        <v>26</v>
      </c>
      <c r="E21" s="8">
        <v>3.75</v>
      </c>
      <c r="F21" s="1"/>
      <c r="G21" s="22"/>
      <c r="H21" s="10">
        <f t="shared" si="1"/>
        <v>0</v>
      </c>
    </row>
    <row r="22" spans="1:13" ht="25.5" customHeight="1" thickBot="1" x14ac:dyDescent="0.35">
      <c r="A22" s="56"/>
      <c r="B22" s="57"/>
      <c r="C22" s="8" t="s">
        <v>13</v>
      </c>
      <c r="D22" s="8" t="s">
        <v>27</v>
      </c>
      <c r="E22" s="8">
        <v>2.5</v>
      </c>
      <c r="F22" s="1"/>
      <c r="G22" s="22"/>
      <c r="H22" s="10">
        <f t="shared" si="1"/>
        <v>0</v>
      </c>
    </row>
    <row r="23" spans="1:13" ht="28.5" customHeight="1" thickBot="1" x14ac:dyDescent="0.35">
      <c r="A23" s="56"/>
      <c r="B23" s="57"/>
      <c r="C23" s="8" t="s">
        <v>14</v>
      </c>
      <c r="D23" s="8" t="s">
        <v>28</v>
      </c>
      <c r="E23" s="8">
        <v>1.25</v>
      </c>
      <c r="F23" s="1"/>
      <c r="G23" s="22"/>
      <c r="H23" s="10">
        <f t="shared" si="1"/>
        <v>0</v>
      </c>
    </row>
    <row r="24" spans="1:13" ht="21.75" customHeight="1" x14ac:dyDescent="0.3">
      <c r="A24" s="56"/>
      <c r="B24" s="57"/>
      <c r="C24" s="40" t="s">
        <v>30</v>
      </c>
      <c r="D24" s="40" t="s">
        <v>29</v>
      </c>
      <c r="E24" s="40">
        <v>1</v>
      </c>
      <c r="F24" s="33"/>
      <c r="G24" s="34"/>
      <c r="H24" s="37">
        <f t="shared" si="1"/>
        <v>0</v>
      </c>
      <c r="I24" s="31"/>
      <c r="J24" s="30"/>
      <c r="K24" s="30"/>
      <c r="L24" s="30"/>
      <c r="M24" s="30"/>
    </row>
    <row r="25" spans="1:13" ht="6" customHeight="1" thickBot="1" x14ac:dyDescent="0.35">
      <c r="A25" s="56"/>
      <c r="B25" s="57"/>
      <c r="C25" s="41"/>
      <c r="D25" s="41"/>
      <c r="E25" s="41"/>
      <c r="F25" s="33"/>
      <c r="G25" s="35"/>
      <c r="H25" s="38"/>
      <c r="I25" s="31"/>
      <c r="J25" s="30"/>
      <c r="K25" s="30"/>
      <c r="L25" s="30"/>
      <c r="M25" s="30"/>
    </row>
    <row r="26" spans="1:13" ht="22.5" hidden="1" customHeight="1" thickBot="1" x14ac:dyDescent="0.35">
      <c r="A26" s="26"/>
      <c r="B26" s="25"/>
      <c r="C26" s="42"/>
      <c r="D26" s="42"/>
      <c r="E26" s="42"/>
      <c r="F26" s="33"/>
      <c r="G26" s="36"/>
      <c r="H26" s="39"/>
      <c r="I26" s="31"/>
      <c r="J26" s="30"/>
      <c r="K26" s="30"/>
      <c r="L26" s="30"/>
      <c r="M26" s="30"/>
    </row>
    <row r="27" spans="1:13" ht="25.5" customHeight="1" thickBot="1" x14ac:dyDescent="0.35">
      <c r="A27" s="89" t="s">
        <v>31</v>
      </c>
      <c r="B27" s="90"/>
      <c r="C27" s="43" t="s">
        <v>8</v>
      </c>
      <c r="D27" s="44"/>
      <c r="E27" s="8">
        <v>0.8</v>
      </c>
      <c r="F27" s="3"/>
      <c r="G27" s="23"/>
      <c r="H27" s="10">
        <f t="shared" si="1"/>
        <v>0</v>
      </c>
      <c r="I27" s="4"/>
      <c r="J27" s="4"/>
      <c r="K27" s="4"/>
      <c r="L27" s="4"/>
      <c r="M27" s="4"/>
    </row>
    <row r="28" spans="1:13" ht="27" customHeight="1" thickBot="1" x14ac:dyDescent="0.35">
      <c r="A28" s="56"/>
      <c r="B28" s="57"/>
      <c r="C28" s="43" t="s">
        <v>9</v>
      </c>
      <c r="D28" s="44"/>
      <c r="E28" s="9">
        <v>0.7</v>
      </c>
      <c r="F28" s="3"/>
      <c r="G28" s="24"/>
      <c r="H28" s="10">
        <f t="shared" si="1"/>
        <v>0</v>
      </c>
      <c r="I28" s="4"/>
      <c r="J28" s="4"/>
      <c r="K28" s="4"/>
      <c r="L28" s="4"/>
      <c r="M28" s="4"/>
    </row>
    <row r="29" spans="1:13" ht="26.25" customHeight="1" thickBot="1" x14ac:dyDescent="0.35">
      <c r="A29" s="91"/>
      <c r="B29" s="92"/>
      <c r="C29" s="43" t="s">
        <v>43</v>
      </c>
      <c r="D29" s="44"/>
      <c r="E29" s="9">
        <v>0.6</v>
      </c>
      <c r="F29" s="3"/>
      <c r="G29" s="24"/>
      <c r="H29" s="11">
        <f t="shared" si="1"/>
        <v>0</v>
      </c>
      <c r="I29" s="4"/>
      <c r="J29" s="4"/>
      <c r="K29" s="4"/>
      <c r="L29" s="4"/>
      <c r="M29" s="4"/>
    </row>
    <row r="30" spans="1:13" ht="21.6" thickBot="1" x14ac:dyDescent="0.35">
      <c r="A30" s="87" t="s">
        <v>36</v>
      </c>
      <c r="B30" s="87"/>
      <c r="C30" s="88"/>
      <c r="D30" s="88"/>
      <c r="E30" s="88"/>
      <c r="F30" s="88"/>
      <c r="G30" s="88"/>
      <c r="H30" s="18">
        <f>SUM(H17:H29)</f>
        <v>0</v>
      </c>
    </row>
    <row r="31" spans="1:13" s="14" customFormat="1" ht="21.6" thickBot="1" x14ac:dyDescent="0.35">
      <c r="A31" s="13"/>
      <c r="B31" s="15"/>
      <c r="C31" s="15"/>
      <c r="D31" s="15"/>
      <c r="E31" s="15"/>
      <c r="F31" s="15"/>
      <c r="G31" s="15"/>
      <c r="H31" s="16"/>
    </row>
    <row r="32" spans="1:13" ht="18.600000000000001" thickBot="1" x14ac:dyDescent="0.35">
      <c r="A32" s="17" t="s">
        <v>37</v>
      </c>
      <c r="B32" s="81" t="s">
        <v>38</v>
      </c>
      <c r="C32" s="82"/>
      <c r="D32" s="82"/>
      <c r="E32" s="82"/>
      <c r="F32" s="82"/>
      <c r="G32" s="82"/>
      <c r="H32" s="83"/>
      <c r="I32" s="6"/>
    </row>
    <row r="33" spans="1:9" ht="39.75" customHeight="1" thickBot="1" x14ac:dyDescent="0.35">
      <c r="A33" s="60" t="s">
        <v>46</v>
      </c>
      <c r="B33" s="84" t="s">
        <v>40</v>
      </c>
      <c r="C33" s="85"/>
      <c r="D33" s="86"/>
      <c r="E33" s="8">
        <v>10</v>
      </c>
      <c r="F33" s="1"/>
      <c r="G33" s="22"/>
      <c r="H33" s="12">
        <f t="shared" ref="H33:H34" si="2">SUM(G33*E33)</f>
        <v>0</v>
      </c>
    </row>
    <row r="34" spans="1:9" ht="33.75" customHeight="1" thickBot="1" x14ac:dyDescent="0.35">
      <c r="A34" s="61"/>
      <c r="B34" s="84" t="s">
        <v>39</v>
      </c>
      <c r="C34" s="85"/>
      <c r="D34" s="86"/>
      <c r="E34" s="8">
        <v>5</v>
      </c>
      <c r="F34" s="1"/>
      <c r="G34" s="22"/>
      <c r="H34" s="12">
        <f t="shared" si="2"/>
        <v>0</v>
      </c>
    </row>
    <row r="35" spans="1:9" ht="21.6" thickBot="1" x14ac:dyDescent="0.35">
      <c r="A35" s="32" t="s">
        <v>41</v>
      </c>
      <c r="B35" s="32"/>
      <c r="C35" s="32"/>
      <c r="D35" s="32"/>
      <c r="E35" s="32"/>
      <c r="F35" s="32"/>
      <c r="G35" s="32"/>
      <c r="H35" s="2">
        <f>SUM(H33:H34)</f>
        <v>0</v>
      </c>
    </row>
    <row r="36" spans="1:9" ht="15" thickBot="1" x14ac:dyDescent="0.35"/>
    <row r="37" spans="1:9" ht="24" thickBot="1" x14ac:dyDescent="0.5">
      <c r="A37" s="28" t="s">
        <v>42</v>
      </c>
      <c r="B37" s="28"/>
      <c r="C37" s="28"/>
      <c r="D37" s="28"/>
      <c r="E37" s="28"/>
      <c r="F37" s="28"/>
      <c r="G37" s="29"/>
      <c r="H37" s="20">
        <f>SUM(H30+H35)</f>
        <v>0</v>
      </c>
      <c r="I37" s="6"/>
    </row>
    <row r="38" spans="1:9" x14ac:dyDescent="0.3">
      <c r="H38" s="19"/>
    </row>
  </sheetData>
  <sheetProtection algorithmName="SHA-512" hashValue="ZrF1qFqTnmdfCast3MP5GGKnri9GLWX+YdCGFFRtzDqUPqTBJgIMGqX8PAOf6VeqSovZFVlZxl+N5wyybTp9HA==" saltValue="e1bQ7H/5M0kYqMbvrjHxNg==" spinCount="100000" sheet="1" selectLockedCells="1"/>
  <protectedRanges>
    <protectedRange algorithmName="SHA-512" hashValue="d2b2knsN183T9/5r00e4WRpTC0cdmc84bqAktnoDq8k0tebzypjEpXZQQLBPluS49QtLzCmAvc5FSGSF14a/oQ==" saltValue="qRI7AUptZlBBkYPi/j5oQQ==" spinCount="100000" sqref="E13:F13 A5:A6 A8:A11 B5:H11 A12:H12 A13:B15 A16:H16 C17:H27 G33:H34 H13:H15 C14:G15 B17:B18 A17:A19 A21:A27 B20:B26 A28:H29" name="Intervalo4"/>
    <protectedRange algorithmName="SHA-512" hashValue="G+uo+dUy0i6CwgachPofk5oFxkxFWwjAlrKL1KJFcssZ+KaV4TQWWXLfaUmOkNOLe9OpMoiGA/ooSbnFCYytrA==" saltValue="LaVempDp5V8BAA9BO9Ikpg==" spinCount="100000" sqref="A16:H16 G33:G34 G17:G29" name="Intervalo3"/>
    <protectedRange algorithmName="SHA-512" hashValue="/4np3sEtimwvWtZMM0iwH/tA50BGP1pt+uQDmvcxvkwy7WlZhGr89wyVpIFDIWzseLV+rPtsOJVtZD5IEpDR+w==" saltValue="Sz35au1AB+XFXmwMEh2rFw==" spinCount="100000" sqref="H17:H35" name="Intervalo2"/>
    <protectedRange algorithmName="SHA-512" hashValue="g66UGZPEmlsf76p5ek/IgnEHKa+S0KTiygSrrxBTxJni0aNmWYj+W7XxTFWlRRq8sTk/Flj4aQqIToYdM5nhEQ==" saltValue="pstwbV51mUuzIvmKF/uyzw==" spinCount="100000" sqref="C17:E27 A33:E34 B17:B18 A17:A19 A21:A27 B20:B26 A28:E29" name="Intervalo1"/>
  </protectedRanges>
  <mergeCells count="37">
    <mergeCell ref="A16:B16"/>
    <mergeCell ref="A33:A34"/>
    <mergeCell ref="A9:H9"/>
    <mergeCell ref="A10:H10"/>
    <mergeCell ref="A13:E13"/>
    <mergeCell ref="G13:H13"/>
    <mergeCell ref="A14:E15"/>
    <mergeCell ref="G14:H15"/>
    <mergeCell ref="A12:H12"/>
    <mergeCell ref="A11:H11"/>
    <mergeCell ref="B32:H32"/>
    <mergeCell ref="B34:D34"/>
    <mergeCell ref="B33:D33"/>
    <mergeCell ref="A30:G30"/>
    <mergeCell ref="A27:B29"/>
    <mergeCell ref="C28:D28"/>
    <mergeCell ref="A1:H1"/>
    <mergeCell ref="A2:H4"/>
    <mergeCell ref="A5:H5"/>
    <mergeCell ref="A6:H7"/>
    <mergeCell ref="A8:H8"/>
    <mergeCell ref="A37:G37"/>
    <mergeCell ref="J24:J26"/>
    <mergeCell ref="K24:K26"/>
    <mergeCell ref="L24:L26"/>
    <mergeCell ref="M24:M26"/>
    <mergeCell ref="I24:I26"/>
    <mergeCell ref="A35:G35"/>
    <mergeCell ref="F24:F26"/>
    <mergeCell ref="G24:G26"/>
    <mergeCell ref="H24:H26"/>
    <mergeCell ref="C24:C26"/>
    <mergeCell ref="D24:D26"/>
    <mergeCell ref="E24:E26"/>
    <mergeCell ref="C27:D27"/>
    <mergeCell ref="C29:D29"/>
    <mergeCell ref="A17:B2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Tassiane Cristina Morais</dc:creator>
  <cp:lastModifiedBy>Tassiane Morais</cp:lastModifiedBy>
  <dcterms:created xsi:type="dcterms:W3CDTF">2022-03-28T13:44:26Z</dcterms:created>
  <dcterms:modified xsi:type="dcterms:W3CDTF">2024-07-10T20:14:24Z</dcterms:modified>
</cp:coreProperties>
</file>